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广东省医疗保障事业管理中心2022年公开招聘高校毕业生面试成绩" sheetId="1" r:id="rId1"/>
    <sheet name="顺序表" sheetId="2" r:id="rId2"/>
  </sheets>
  <definedNames>
    <definedName name="_xlnm.Print_Titles" localSheetId="0">'广东省医疗保障事业管理中心2022年公开招聘高校毕业生面试成绩'!$3:$3</definedName>
  </definedNames>
  <calcPr fullCalcOnLoad="1"/>
</workbook>
</file>

<file path=xl/sharedStrings.xml><?xml version="1.0" encoding="utf-8"?>
<sst xmlns="http://schemas.openxmlformats.org/spreadsheetml/2006/main" count="133" uniqueCount="52">
  <si>
    <t>广东省医疗保障事业管理中心2022年公开招聘高校毕业生面试成绩及入围体检名单</t>
  </si>
  <si>
    <t>序号</t>
  </si>
  <si>
    <t>单位名称</t>
  </si>
  <si>
    <t>岗位代码</t>
  </si>
  <si>
    <t>岗位名称</t>
  </si>
  <si>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姓名</t>
    </r>
  </si>
  <si>
    <t>笔试成绩</t>
  </si>
  <si>
    <t>面试成绩</t>
  </si>
  <si>
    <t>考试总成绩</t>
  </si>
  <si>
    <t>名次</t>
  </si>
  <si>
    <t>是否进入体检</t>
  </si>
  <si>
    <t>备注</t>
  </si>
  <si>
    <t>广东省医疗保障事业管理中心</t>
  </si>
  <si>
    <t>2210841990492</t>
  </si>
  <si>
    <t>医保费用结算人员专业技术岗位十三级以上</t>
  </si>
  <si>
    <t>王情情</t>
  </si>
  <si>
    <t>曾玉婷</t>
  </si>
  <si>
    <t>孟子裕</t>
  </si>
  <si>
    <t>吴其聪</t>
  </si>
  <si>
    <t>王葭蔚</t>
  </si>
  <si>
    <t>岳晓睿</t>
  </si>
  <si>
    <t>缪依琳</t>
  </si>
  <si>
    <t>张倩</t>
  </si>
  <si>
    <t>袁小朵</t>
  </si>
  <si>
    <t>徐艺琪</t>
  </si>
  <si>
    <t>2210841990493</t>
  </si>
  <si>
    <t>法律工作人员专业技术岗位十三级以上</t>
  </si>
  <si>
    <t>付利静</t>
  </si>
  <si>
    <t>谭莹</t>
  </si>
  <si>
    <t>谭雨</t>
  </si>
  <si>
    <t>刘银</t>
  </si>
  <si>
    <t>吴颖琳</t>
  </si>
  <si>
    <t>2210841990494</t>
  </si>
  <si>
    <t>信息技术人员专业技术岗位十三级以上</t>
  </si>
  <si>
    <t>吴岳彬</t>
  </si>
  <si>
    <t>冯伟军</t>
  </si>
  <si>
    <t>杨家宇</t>
  </si>
  <si>
    <t>向铭然</t>
  </si>
  <si>
    <t>龙潺</t>
  </si>
  <si>
    <t>2210841990495</t>
  </si>
  <si>
    <t>综合业务工作人员专业技术岗位十三级以上</t>
  </si>
  <si>
    <t>黄子风</t>
  </si>
  <si>
    <t>黄雪莲</t>
  </si>
  <si>
    <t>张宇桓</t>
  </si>
  <si>
    <t>罗夕</t>
  </si>
  <si>
    <t>邱小敏</t>
  </si>
  <si>
    <t xml:space="preserve"> 姓名</t>
  </si>
  <si>
    <t>是</t>
  </si>
  <si>
    <t>否</t>
  </si>
  <si>
    <t>未参加面试</t>
  </si>
  <si>
    <t>﻿</t>
  </si>
  <si>
    <t>说明：考试总成绩=笔试成绩×50%+面试成绩×50%。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</si>
</sst>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63"/>
      <name val="Helvetica Neue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424242"/>
      <name val="Helvetica Neue"/>
      <family val="2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7" fillId="19" borderId="0" applyNumberFormat="0" applyBorder="0" applyAlignment="0" applyProtection="0"/>
    <xf numFmtId="41" fontId="36" fillId="0" borderId="0" applyFont="0" applyFill="0" applyBorder="0" applyAlignment="0" applyProtection="0"/>
    <xf numFmtId="0" fontId="27" fillId="20" borderId="0" applyNumberFormat="0" applyBorder="0" applyAlignment="0" applyProtection="0"/>
    <xf numFmtId="0" fontId="36" fillId="21" borderId="6" applyNumberFormat="0" applyFont="0" applyAlignment="0" applyProtection="0"/>
    <xf numFmtId="0" fontId="40" fillId="22" borderId="0" applyNumberFormat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9.57421875" style="2" customWidth="1"/>
    <col min="2" max="2" width="15.00390625" style="2" customWidth="1"/>
    <col min="3" max="3" width="23.140625" style="1" customWidth="1"/>
    <col min="4" max="4" width="21.57421875" style="3" customWidth="1"/>
    <col min="5" max="5" width="16.00390625" style="2" customWidth="1"/>
    <col min="6" max="6" width="14.28125" style="2" customWidth="1"/>
    <col min="7" max="7" width="14.7109375" style="2" customWidth="1"/>
    <col min="8" max="8" width="20.57421875" style="2" customWidth="1"/>
    <col min="9" max="9" width="11.7109375" style="1" customWidth="1"/>
    <col min="10" max="10" width="16.421875" style="1" customWidth="1"/>
    <col min="11" max="240" width="9.140625" style="1" customWidth="1"/>
  </cols>
  <sheetData>
    <row r="1" spans="1:2" ht="15.75">
      <c r="A1" s="4"/>
      <c r="B1" s="4"/>
    </row>
    <row r="2" spans="1:11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33" customHeight="1">
      <c r="A3" s="6" t="s">
        <v>1</v>
      </c>
      <c r="B3" s="6" t="s">
        <v>2</v>
      </c>
      <c r="C3" s="6" t="s">
        <v>3</v>
      </c>
      <c r="D3" s="7" t="s">
        <v>4</v>
      </c>
      <c r="E3" s="1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1" customFormat="1" ht="22.5" customHeight="1">
      <c r="A4" s="8">
        <v>1</v>
      </c>
      <c r="B4" s="9" t="s">
        <v>12</v>
      </c>
      <c r="C4" s="21" t="s">
        <v>13</v>
      </c>
      <c r="D4" s="11" t="s">
        <v>14</v>
      </c>
      <c r="E4" s="14" t="s">
        <v>15</v>
      </c>
      <c r="F4" s="18">
        <v>88.8</v>
      </c>
      <c r="G4" s="19">
        <v>0</v>
      </c>
      <c r="H4" s="20">
        <f>ROUND(F4*0.5+G4*0.5,2)</f>
        <v>44.4</v>
      </c>
      <c r="I4" s="14">
        <f>RANK(H4,H$4:H$13,0)</f>
        <v>7</v>
      </c>
      <c r="J4" s="14"/>
      <c r="K4" s="14"/>
    </row>
    <row r="5" spans="1:11" s="1" customFormat="1" ht="22.5" customHeight="1">
      <c r="A5" s="8">
        <v>2</v>
      </c>
      <c r="B5" s="12"/>
      <c r="C5" s="10"/>
      <c r="D5" s="11"/>
      <c r="E5" s="14" t="s">
        <v>16</v>
      </c>
      <c r="F5" s="18">
        <v>87.6</v>
      </c>
      <c r="G5" s="19">
        <v>79.79</v>
      </c>
      <c r="H5" s="20">
        <f aca="true" t="shared" si="0" ref="H5:H28">ROUND(F5*0.5+G5*0.5,2)</f>
        <v>83.7</v>
      </c>
      <c r="I5" s="14">
        <f aca="true" t="shared" si="1" ref="I5:I13">RANK(H5,H$4:H$13,0)</f>
        <v>3</v>
      </c>
      <c r="J5" s="14"/>
      <c r="K5" s="14"/>
    </row>
    <row r="6" spans="1:11" s="1" customFormat="1" ht="22.5" customHeight="1">
      <c r="A6" s="8">
        <v>3</v>
      </c>
      <c r="B6" s="12"/>
      <c r="C6" s="10"/>
      <c r="D6" s="11"/>
      <c r="E6" s="14" t="s">
        <v>17</v>
      </c>
      <c r="F6" s="18">
        <v>87.3</v>
      </c>
      <c r="G6" s="19">
        <v>93.46</v>
      </c>
      <c r="H6" s="20">
        <f t="shared" si="0"/>
        <v>90.38</v>
      </c>
      <c r="I6" s="14">
        <f t="shared" si="1"/>
        <v>1</v>
      </c>
      <c r="J6" s="14"/>
      <c r="K6" s="14"/>
    </row>
    <row r="7" spans="1:11" s="1" customFormat="1" ht="22.5" customHeight="1">
      <c r="A7" s="8">
        <v>4</v>
      </c>
      <c r="B7" s="12"/>
      <c r="C7" s="10"/>
      <c r="D7" s="11"/>
      <c r="E7" s="14" t="s">
        <v>18</v>
      </c>
      <c r="F7" s="18">
        <v>87</v>
      </c>
      <c r="G7" s="19">
        <v>0</v>
      </c>
      <c r="H7" s="20">
        <f t="shared" si="0"/>
        <v>43.5</v>
      </c>
      <c r="I7" s="14">
        <f t="shared" si="1"/>
        <v>8</v>
      </c>
      <c r="J7" s="14"/>
      <c r="K7" s="14"/>
    </row>
    <row r="8" spans="1:11" s="1" customFormat="1" ht="22.5" customHeight="1">
      <c r="A8" s="8">
        <v>5</v>
      </c>
      <c r="B8" s="12"/>
      <c r="C8" s="10"/>
      <c r="D8" s="11"/>
      <c r="E8" s="14" t="s">
        <v>19</v>
      </c>
      <c r="F8" s="18">
        <v>85.7</v>
      </c>
      <c r="G8" s="19">
        <v>0</v>
      </c>
      <c r="H8" s="20">
        <f t="shared" si="0"/>
        <v>42.85</v>
      </c>
      <c r="I8" s="14">
        <f t="shared" si="1"/>
        <v>9</v>
      </c>
      <c r="J8" s="14"/>
      <c r="K8" s="14"/>
    </row>
    <row r="9" spans="1:11" s="1" customFormat="1" ht="22.5" customHeight="1">
      <c r="A9" s="8">
        <v>6</v>
      </c>
      <c r="B9" s="12"/>
      <c r="C9" s="10"/>
      <c r="D9" s="11"/>
      <c r="E9" s="14" t="s">
        <v>20</v>
      </c>
      <c r="F9" s="18">
        <v>85.5</v>
      </c>
      <c r="G9" s="19">
        <v>74.58000000000001</v>
      </c>
      <c r="H9" s="20">
        <f t="shared" si="0"/>
        <v>80.04</v>
      </c>
      <c r="I9" s="14">
        <f t="shared" si="1"/>
        <v>6</v>
      </c>
      <c r="J9" s="14"/>
      <c r="K9" s="14"/>
    </row>
    <row r="10" spans="1:11" s="1" customFormat="1" ht="22.5" customHeight="1">
      <c r="A10" s="8">
        <v>7</v>
      </c>
      <c r="B10" s="12"/>
      <c r="C10" s="10"/>
      <c r="D10" s="11"/>
      <c r="E10" s="14" t="s">
        <v>21</v>
      </c>
      <c r="F10" s="18">
        <v>85.4</v>
      </c>
      <c r="G10" s="19">
        <v>90.07</v>
      </c>
      <c r="H10" s="20">
        <f t="shared" si="0"/>
        <v>87.74</v>
      </c>
      <c r="I10" s="14">
        <f t="shared" si="1"/>
        <v>2</v>
      </c>
      <c r="J10" s="14"/>
      <c r="K10" s="14"/>
    </row>
    <row r="11" spans="1:11" s="1" customFormat="1" ht="22.5" customHeight="1">
      <c r="A11" s="8">
        <v>8</v>
      </c>
      <c r="B11" s="12"/>
      <c r="C11" s="10"/>
      <c r="D11" s="11"/>
      <c r="E11" s="14" t="s">
        <v>22</v>
      </c>
      <c r="F11" s="18">
        <v>85.3</v>
      </c>
      <c r="G11" s="19">
        <v>0</v>
      </c>
      <c r="H11" s="20">
        <f t="shared" si="0"/>
        <v>42.65</v>
      </c>
      <c r="I11" s="14">
        <f t="shared" si="1"/>
        <v>10</v>
      </c>
      <c r="J11" s="14"/>
      <c r="K11" s="14"/>
    </row>
    <row r="12" spans="1:11" s="1" customFormat="1" ht="22.5" customHeight="1">
      <c r="A12" s="8">
        <v>9</v>
      </c>
      <c r="B12" s="12"/>
      <c r="C12" s="10"/>
      <c r="D12" s="11"/>
      <c r="E12" s="14" t="s">
        <v>23</v>
      </c>
      <c r="F12" s="18">
        <v>84.9</v>
      </c>
      <c r="G12" s="19">
        <v>78.03</v>
      </c>
      <c r="H12" s="20">
        <f t="shared" si="0"/>
        <v>81.47</v>
      </c>
      <c r="I12" s="14">
        <f t="shared" si="1"/>
        <v>5</v>
      </c>
      <c r="J12" s="14"/>
      <c r="K12" s="14"/>
    </row>
    <row r="13" spans="1:11" s="1" customFormat="1" ht="22.5" customHeight="1">
      <c r="A13" s="8">
        <v>10</v>
      </c>
      <c r="B13" s="13"/>
      <c r="C13" s="10"/>
      <c r="D13" s="11"/>
      <c r="E13" s="14" t="s">
        <v>24</v>
      </c>
      <c r="F13" s="18">
        <v>84.7</v>
      </c>
      <c r="G13" s="19">
        <v>79.65</v>
      </c>
      <c r="H13" s="20">
        <f t="shared" si="0"/>
        <v>82.18</v>
      </c>
      <c r="I13" s="14">
        <f t="shared" si="1"/>
        <v>4</v>
      </c>
      <c r="J13" s="14"/>
      <c r="K13" s="14"/>
    </row>
    <row r="14" spans="1:11" s="1" customFormat="1" ht="22.5" customHeight="1">
      <c r="A14" s="8">
        <v>11</v>
      </c>
      <c r="B14" s="9" t="s">
        <v>12</v>
      </c>
      <c r="C14" s="22" t="s">
        <v>25</v>
      </c>
      <c r="D14" s="15" t="s">
        <v>26</v>
      </c>
      <c r="E14" s="14" t="s">
        <v>27</v>
      </c>
      <c r="F14" s="18">
        <v>84.1</v>
      </c>
      <c r="G14" s="19">
        <v>79.16</v>
      </c>
      <c r="H14" s="20">
        <f t="shared" si="0"/>
        <v>81.63</v>
      </c>
      <c r="I14" s="14">
        <f aca="true" t="shared" si="2" ref="I14:I19">RANK(H14,H$14:H$18,0)</f>
        <v>2</v>
      </c>
      <c r="J14" s="14"/>
      <c r="K14" s="14"/>
    </row>
    <row r="15" spans="1:11" s="1" customFormat="1" ht="22.5" customHeight="1">
      <c r="A15" s="8">
        <v>12</v>
      </c>
      <c r="B15" s="12"/>
      <c r="C15" s="14"/>
      <c r="D15" s="15"/>
      <c r="E15" s="14" t="s">
        <v>28</v>
      </c>
      <c r="F15" s="18">
        <v>84</v>
      </c>
      <c r="G15" s="19">
        <v>0</v>
      </c>
      <c r="H15" s="20">
        <f t="shared" si="0"/>
        <v>42</v>
      </c>
      <c r="I15" s="14">
        <f t="shared" si="2"/>
        <v>4</v>
      </c>
      <c r="J15" s="14"/>
      <c r="K15" s="14"/>
    </row>
    <row r="16" spans="1:11" s="1" customFormat="1" ht="22.5" customHeight="1">
      <c r="A16" s="8">
        <v>13</v>
      </c>
      <c r="B16" s="12"/>
      <c r="C16" s="14"/>
      <c r="D16" s="15"/>
      <c r="E16" s="14" t="s">
        <v>29</v>
      </c>
      <c r="F16" s="18">
        <v>83.9</v>
      </c>
      <c r="G16" s="19">
        <v>70.36</v>
      </c>
      <c r="H16" s="20">
        <f t="shared" si="0"/>
        <v>77.13</v>
      </c>
      <c r="I16" s="14">
        <f t="shared" si="2"/>
        <v>3</v>
      </c>
      <c r="J16" s="14"/>
      <c r="K16" s="14"/>
    </row>
    <row r="17" spans="1:11" s="1" customFormat="1" ht="22.5" customHeight="1">
      <c r="A17" s="8">
        <v>14</v>
      </c>
      <c r="B17" s="12"/>
      <c r="C17" s="14"/>
      <c r="D17" s="15"/>
      <c r="E17" s="14" t="s">
        <v>30</v>
      </c>
      <c r="F17" s="18">
        <v>83.1</v>
      </c>
      <c r="G17" s="19">
        <v>93.38</v>
      </c>
      <c r="H17" s="20">
        <f t="shared" si="0"/>
        <v>88.24</v>
      </c>
      <c r="I17" s="14">
        <f t="shared" si="2"/>
        <v>1</v>
      </c>
      <c r="J17" s="14"/>
      <c r="K17" s="14"/>
    </row>
    <row r="18" spans="1:11" s="1" customFormat="1" ht="22.5" customHeight="1">
      <c r="A18" s="8">
        <v>15</v>
      </c>
      <c r="B18" s="13"/>
      <c r="C18" s="14"/>
      <c r="D18" s="15"/>
      <c r="E18" s="14" t="s">
        <v>31</v>
      </c>
      <c r="F18" s="18">
        <v>82.8</v>
      </c>
      <c r="G18" s="19">
        <v>0</v>
      </c>
      <c r="H18" s="20">
        <f t="shared" si="0"/>
        <v>41.4</v>
      </c>
      <c r="I18" s="14">
        <f t="shared" si="2"/>
        <v>5</v>
      </c>
      <c r="J18" s="14"/>
      <c r="K18" s="14"/>
    </row>
    <row r="19" spans="1:11" s="1" customFormat="1" ht="22.5" customHeight="1">
      <c r="A19" s="8">
        <v>16</v>
      </c>
      <c r="B19" s="9" t="s">
        <v>12</v>
      </c>
      <c r="C19" s="22" t="s">
        <v>32</v>
      </c>
      <c r="D19" s="15" t="s">
        <v>33</v>
      </c>
      <c r="E19" s="14" t="s">
        <v>34</v>
      </c>
      <c r="F19" s="18">
        <v>88.7</v>
      </c>
      <c r="G19" s="19">
        <v>79.19000000000001</v>
      </c>
      <c r="H19" s="20">
        <f t="shared" si="0"/>
        <v>83.95</v>
      </c>
      <c r="I19" s="14">
        <f aca="true" t="shared" si="3" ref="I19:I24">RANK(H19,H$19:H$23,0)</f>
        <v>2</v>
      </c>
      <c r="J19" s="14"/>
      <c r="K19" s="14"/>
    </row>
    <row r="20" spans="1:11" s="1" customFormat="1" ht="22.5" customHeight="1">
      <c r="A20" s="8">
        <v>17</v>
      </c>
      <c r="B20" s="12"/>
      <c r="C20" s="14"/>
      <c r="D20" s="15"/>
      <c r="E20" s="14" t="s">
        <v>35</v>
      </c>
      <c r="F20" s="18">
        <v>88.1</v>
      </c>
      <c r="G20" s="19">
        <v>0</v>
      </c>
      <c r="H20" s="20">
        <f t="shared" si="0"/>
        <v>44.05</v>
      </c>
      <c r="I20" s="14">
        <f t="shared" si="3"/>
        <v>4</v>
      </c>
      <c r="J20" s="14"/>
      <c r="K20" s="14"/>
    </row>
    <row r="21" spans="1:11" s="1" customFormat="1" ht="22.5" customHeight="1">
      <c r="A21" s="8">
        <v>18</v>
      </c>
      <c r="B21" s="12"/>
      <c r="C21" s="14"/>
      <c r="D21" s="15"/>
      <c r="E21" s="14" t="s">
        <v>36</v>
      </c>
      <c r="F21" s="18">
        <v>84.8</v>
      </c>
      <c r="G21" s="19">
        <v>0</v>
      </c>
      <c r="H21" s="20">
        <f t="shared" si="0"/>
        <v>42.4</v>
      </c>
      <c r="I21" s="14">
        <f t="shared" si="3"/>
        <v>5</v>
      </c>
      <c r="J21" s="14"/>
      <c r="K21" s="14"/>
    </row>
    <row r="22" spans="1:11" s="1" customFormat="1" ht="22.5" customHeight="1">
      <c r="A22" s="8">
        <v>19</v>
      </c>
      <c r="B22" s="12"/>
      <c r="C22" s="14"/>
      <c r="D22" s="15"/>
      <c r="E22" s="14" t="s">
        <v>37</v>
      </c>
      <c r="F22" s="18">
        <v>83.4</v>
      </c>
      <c r="G22" s="19">
        <v>93.73999999999998</v>
      </c>
      <c r="H22" s="20">
        <f t="shared" si="0"/>
        <v>88.57</v>
      </c>
      <c r="I22" s="14">
        <f t="shared" si="3"/>
        <v>1</v>
      </c>
      <c r="J22" s="14"/>
      <c r="K22" s="14"/>
    </row>
    <row r="23" spans="1:11" s="1" customFormat="1" ht="22.5" customHeight="1">
      <c r="A23" s="8">
        <v>20</v>
      </c>
      <c r="B23" s="13"/>
      <c r="C23" s="14"/>
      <c r="D23" s="15"/>
      <c r="E23" s="14" t="s">
        <v>38</v>
      </c>
      <c r="F23" s="18">
        <v>83</v>
      </c>
      <c r="G23" s="19">
        <v>80.78</v>
      </c>
      <c r="H23" s="20">
        <f t="shared" si="0"/>
        <v>81.89</v>
      </c>
      <c r="I23" s="14">
        <f t="shared" si="3"/>
        <v>3</v>
      </c>
      <c r="J23" s="14"/>
      <c r="K23" s="14"/>
    </row>
    <row r="24" spans="1:11" s="1" customFormat="1" ht="22.5" customHeight="1">
      <c r="A24" s="8">
        <v>21</v>
      </c>
      <c r="B24" s="9" t="s">
        <v>12</v>
      </c>
      <c r="C24" s="22" t="s">
        <v>39</v>
      </c>
      <c r="D24" s="15" t="s">
        <v>40</v>
      </c>
      <c r="E24" s="14" t="s">
        <v>41</v>
      </c>
      <c r="F24" s="18">
        <v>82.3</v>
      </c>
      <c r="G24" s="19">
        <v>92.13999999999999</v>
      </c>
      <c r="H24" s="20">
        <f t="shared" si="0"/>
        <v>87.22</v>
      </c>
      <c r="I24" s="14">
        <f>RANK(H24,H$24:H$28,0)</f>
        <v>1</v>
      </c>
      <c r="J24" s="14"/>
      <c r="K24" s="14"/>
    </row>
    <row r="25" spans="1:11" s="1" customFormat="1" ht="22.5" customHeight="1">
      <c r="A25" s="8">
        <v>22</v>
      </c>
      <c r="B25" s="12"/>
      <c r="C25" s="14"/>
      <c r="D25" s="15"/>
      <c r="E25" s="14" t="s">
        <v>42</v>
      </c>
      <c r="F25" s="18">
        <v>82</v>
      </c>
      <c r="G25" s="19">
        <v>82.57</v>
      </c>
      <c r="H25" s="20">
        <f t="shared" si="0"/>
        <v>82.29</v>
      </c>
      <c r="I25" s="14">
        <f>RANK(H25,H$24:H$28,0)</f>
        <v>2</v>
      </c>
      <c r="J25" s="14"/>
      <c r="K25" s="14"/>
    </row>
    <row r="26" spans="1:11" s="1" customFormat="1" ht="22.5" customHeight="1">
      <c r="A26" s="8">
        <v>23</v>
      </c>
      <c r="B26" s="12"/>
      <c r="C26" s="14"/>
      <c r="D26" s="15"/>
      <c r="E26" s="14" t="s">
        <v>43</v>
      </c>
      <c r="F26" s="18">
        <v>81.8</v>
      </c>
      <c r="G26" s="19">
        <v>80.56</v>
      </c>
      <c r="H26" s="20">
        <f t="shared" si="0"/>
        <v>81.18</v>
      </c>
      <c r="I26" s="14">
        <f>RANK(H26,H$24:H$28,0)</f>
        <v>3</v>
      </c>
      <c r="J26" s="14"/>
      <c r="K26" s="14"/>
    </row>
    <row r="27" spans="1:11" s="1" customFormat="1" ht="22.5" customHeight="1">
      <c r="A27" s="8">
        <v>24</v>
      </c>
      <c r="B27" s="12"/>
      <c r="C27" s="14"/>
      <c r="D27" s="15"/>
      <c r="E27" s="14" t="s">
        <v>44</v>
      </c>
      <c r="F27" s="18">
        <v>81.4</v>
      </c>
      <c r="G27" s="19">
        <v>80.84</v>
      </c>
      <c r="H27" s="20">
        <f t="shared" si="0"/>
        <v>81.12</v>
      </c>
      <c r="I27" s="14">
        <f>RANK(H27,H$24:H$28,0)</f>
        <v>4</v>
      </c>
      <c r="J27" s="14"/>
      <c r="K27" s="14"/>
    </row>
    <row r="28" spans="1:11" s="1" customFormat="1" ht="22.5" customHeight="1">
      <c r="A28" s="8">
        <v>25</v>
      </c>
      <c r="B28" s="13"/>
      <c r="C28" s="14"/>
      <c r="D28" s="15"/>
      <c r="E28" s="14" t="s">
        <v>45</v>
      </c>
      <c r="F28" s="18">
        <v>80.3</v>
      </c>
      <c r="G28" s="19">
        <v>75.99000000000001</v>
      </c>
      <c r="H28" s="20">
        <f t="shared" si="0"/>
        <v>78.15</v>
      </c>
      <c r="I28" s="14">
        <f>RANK(H28,H$24:H$28,0)</f>
        <v>5</v>
      </c>
      <c r="J28" s="14"/>
      <c r="K28" s="14"/>
    </row>
  </sheetData>
  <sheetProtection/>
  <mergeCells count="13">
    <mergeCell ref="A2:K2"/>
    <mergeCell ref="B4:B13"/>
    <mergeCell ref="B14:B18"/>
    <mergeCell ref="B19:B23"/>
    <mergeCell ref="B24:B28"/>
    <mergeCell ref="C4:C13"/>
    <mergeCell ref="C14:C18"/>
    <mergeCell ref="C19:C23"/>
    <mergeCell ref="C24:C28"/>
    <mergeCell ref="D4:D13"/>
    <mergeCell ref="D14:D18"/>
    <mergeCell ref="D19:D23"/>
    <mergeCell ref="D24:D28"/>
  </mergeCells>
  <printOptions horizontalCentered="1"/>
  <pageMargins left="1.023611111111111" right="0.66875" top="0.5118055555555555" bottom="0.39305555555555555" header="0.4326388888888889" footer="0.10625"/>
  <pageSetup fitToHeight="0" fitToWidth="1" horizontalDpi="300" verticalDpi="300" orientation="landscape" paperSize="9" scale="75"/>
  <headerFooter scaleWithDoc="0" alignWithMargins="0">
    <oddFooter>&amp;C第 &amp;P 页，共 &amp;N 页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workbookViewId="0" topLeftCell="A1">
      <selection activeCell="J15" sqref="J15"/>
    </sheetView>
  </sheetViews>
  <sheetFormatPr defaultColWidth="9.140625" defaultRowHeight="12.75"/>
  <cols>
    <col min="1" max="1" width="9.57421875" style="2" customWidth="1"/>
    <col min="2" max="2" width="15.00390625" style="2" customWidth="1"/>
    <col min="3" max="3" width="23.140625" style="1" customWidth="1"/>
    <col min="4" max="4" width="21.57421875" style="3" customWidth="1"/>
    <col min="5" max="5" width="16.00390625" style="2" customWidth="1"/>
    <col min="6" max="6" width="14.28125" style="2" customWidth="1"/>
    <col min="7" max="7" width="14.7109375" style="2" customWidth="1"/>
    <col min="8" max="8" width="20.57421875" style="2" customWidth="1"/>
    <col min="9" max="9" width="11.7109375" style="1" customWidth="1"/>
    <col min="10" max="10" width="16.421875" style="1" customWidth="1"/>
    <col min="11" max="11" width="13.57421875" style="1" customWidth="1"/>
    <col min="12" max="240" width="9.140625" style="1" customWidth="1"/>
  </cols>
  <sheetData>
    <row r="1" spans="1:256" s="1" customFormat="1" ht="15.75">
      <c r="A1" s="4"/>
      <c r="B1" s="4"/>
      <c r="D1" s="3"/>
      <c r="E1" s="2"/>
      <c r="F1" s="2"/>
      <c r="G1" s="2"/>
      <c r="H1" s="2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1" s="2" customFormat="1" ht="33" customHeight="1">
      <c r="A3" s="6" t="s">
        <v>1</v>
      </c>
      <c r="B3" s="6" t="s">
        <v>2</v>
      </c>
      <c r="C3" s="6" t="s">
        <v>3</v>
      </c>
      <c r="D3" s="7" t="s">
        <v>4</v>
      </c>
      <c r="E3" s="17" t="s">
        <v>46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1" customFormat="1" ht="22.5" customHeight="1">
      <c r="A4" s="8">
        <v>1</v>
      </c>
      <c r="B4" s="9" t="s">
        <v>12</v>
      </c>
      <c r="C4" s="21" t="s">
        <v>13</v>
      </c>
      <c r="D4" s="11" t="s">
        <v>14</v>
      </c>
      <c r="E4" s="14" t="s">
        <v>17</v>
      </c>
      <c r="F4" s="18">
        <v>87.3</v>
      </c>
      <c r="G4" s="19">
        <v>93.46</v>
      </c>
      <c r="H4" s="19">
        <v>90.38</v>
      </c>
      <c r="I4" s="14">
        <v>1</v>
      </c>
      <c r="J4" s="14" t="s">
        <v>47</v>
      </c>
      <c r="K4" s="14"/>
    </row>
    <row r="5" spans="1:11" s="1" customFormat="1" ht="22.5" customHeight="1">
      <c r="A5" s="8">
        <v>2</v>
      </c>
      <c r="B5" s="12"/>
      <c r="C5" s="10"/>
      <c r="D5" s="11"/>
      <c r="E5" s="14" t="s">
        <v>21</v>
      </c>
      <c r="F5" s="18">
        <v>85.4</v>
      </c>
      <c r="G5" s="19">
        <v>90.07</v>
      </c>
      <c r="H5" s="19">
        <v>87.74</v>
      </c>
      <c r="I5" s="14">
        <v>2</v>
      </c>
      <c r="J5" s="14" t="s">
        <v>47</v>
      </c>
      <c r="K5" s="14"/>
    </row>
    <row r="6" spans="1:11" s="1" customFormat="1" ht="22.5" customHeight="1">
      <c r="A6" s="8">
        <v>3</v>
      </c>
      <c r="B6" s="12"/>
      <c r="C6" s="10"/>
      <c r="D6" s="11"/>
      <c r="E6" s="14" t="s">
        <v>16</v>
      </c>
      <c r="F6" s="18">
        <v>87.6</v>
      </c>
      <c r="G6" s="19">
        <v>79.79</v>
      </c>
      <c r="H6" s="19">
        <v>83.7</v>
      </c>
      <c r="I6" s="14">
        <v>3</v>
      </c>
      <c r="J6" s="14" t="s">
        <v>48</v>
      </c>
      <c r="K6" s="14"/>
    </row>
    <row r="7" spans="1:11" s="1" customFormat="1" ht="22.5" customHeight="1">
      <c r="A7" s="8">
        <v>4</v>
      </c>
      <c r="B7" s="12"/>
      <c r="C7" s="10"/>
      <c r="D7" s="11"/>
      <c r="E7" s="14" t="s">
        <v>24</v>
      </c>
      <c r="F7" s="18">
        <v>84.7</v>
      </c>
      <c r="G7" s="19">
        <v>79.65</v>
      </c>
      <c r="H7" s="19">
        <v>82.18</v>
      </c>
      <c r="I7" s="14">
        <v>4</v>
      </c>
      <c r="J7" s="14" t="s">
        <v>48</v>
      </c>
      <c r="K7" s="14"/>
    </row>
    <row r="8" spans="1:11" s="1" customFormat="1" ht="22.5" customHeight="1">
      <c r="A8" s="8">
        <v>5</v>
      </c>
      <c r="B8" s="12"/>
      <c r="C8" s="10"/>
      <c r="D8" s="11"/>
      <c r="E8" s="14" t="s">
        <v>23</v>
      </c>
      <c r="F8" s="18">
        <v>84.9</v>
      </c>
      <c r="G8" s="19">
        <v>78.03</v>
      </c>
      <c r="H8" s="19">
        <v>81.47</v>
      </c>
      <c r="I8" s="14">
        <v>5</v>
      </c>
      <c r="J8" s="14" t="s">
        <v>48</v>
      </c>
      <c r="K8" s="14"/>
    </row>
    <row r="9" spans="1:11" s="1" customFormat="1" ht="22.5" customHeight="1">
      <c r="A9" s="8">
        <v>6</v>
      </c>
      <c r="B9" s="12"/>
      <c r="C9" s="10"/>
      <c r="D9" s="11"/>
      <c r="E9" s="14" t="s">
        <v>20</v>
      </c>
      <c r="F9" s="18">
        <v>85.5</v>
      </c>
      <c r="G9" s="19">
        <v>74.58000000000001</v>
      </c>
      <c r="H9" s="19">
        <v>80.04</v>
      </c>
      <c r="I9" s="14">
        <v>6</v>
      </c>
      <c r="J9" s="14" t="s">
        <v>48</v>
      </c>
      <c r="K9" s="14"/>
    </row>
    <row r="10" spans="1:11" s="1" customFormat="1" ht="22.5" customHeight="1">
      <c r="A10" s="8">
        <v>7</v>
      </c>
      <c r="B10" s="12"/>
      <c r="C10" s="10"/>
      <c r="D10" s="11"/>
      <c r="E10" s="14" t="s">
        <v>15</v>
      </c>
      <c r="F10" s="18">
        <v>88.8</v>
      </c>
      <c r="G10" s="19">
        <v>0</v>
      </c>
      <c r="H10" s="19">
        <v>44.4</v>
      </c>
      <c r="I10" s="14">
        <v>7</v>
      </c>
      <c r="J10" s="14" t="s">
        <v>48</v>
      </c>
      <c r="K10" s="14" t="s">
        <v>49</v>
      </c>
    </row>
    <row r="11" spans="1:11" s="1" customFormat="1" ht="22.5" customHeight="1">
      <c r="A11" s="8">
        <v>8</v>
      </c>
      <c r="B11" s="12"/>
      <c r="C11" s="10"/>
      <c r="D11" s="11"/>
      <c r="E11" s="14" t="s">
        <v>18</v>
      </c>
      <c r="F11" s="18">
        <v>87</v>
      </c>
      <c r="G11" s="19">
        <v>0</v>
      </c>
      <c r="H11" s="19">
        <v>43.5</v>
      </c>
      <c r="I11" s="14">
        <v>8</v>
      </c>
      <c r="J11" s="14" t="s">
        <v>48</v>
      </c>
      <c r="K11" s="14" t="s">
        <v>49</v>
      </c>
    </row>
    <row r="12" spans="1:11" s="1" customFormat="1" ht="22.5" customHeight="1">
      <c r="A12" s="8">
        <v>9</v>
      </c>
      <c r="B12" s="12"/>
      <c r="C12" s="10"/>
      <c r="D12" s="11"/>
      <c r="E12" s="14" t="s">
        <v>19</v>
      </c>
      <c r="F12" s="18">
        <v>85.7</v>
      </c>
      <c r="G12" s="19">
        <v>0</v>
      </c>
      <c r="H12" s="19">
        <v>42.85</v>
      </c>
      <c r="I12" s="14">
        <v>9</v>
      </c>
      <c r="J12" s="14" t="s">
        <v>48</v>
      </c>
      <c r="K12" s="14" t="s">
        <v>49</v>
      </c>
    </row>
    <row r="13" spans="1:11" s="1" customFormat="1" ht="22.5" customHeight="1">
      <c r="A13" s="8">
        <v>10</v>
      </c>
      <c r="B13" s="13"/>
      <c r="C13" s="10"/>
      <c r="D13" s="11"/>
      <c r="E13" s="14" t="s">
        <v>22</v>
      </c>
      <c r="F13" s="18">
        <v>85.3</v>
      </c>
      <c r="G13" s="19">
        <v>0</v>
      </c>
      <c r="H13" s="19">
        <v>42.65</v>
      </c>
      <c r="I13" s="14">
        <v>10</v>
      </c>
      <c r="J13" s="14" t="s">
        <v>48</v>
      </c>
      <c r="K13" s="14" t="s">
        <v>49</v>
      </c>
    </row>
    <row r="14" spans="1:11" s="1" customFormat="1" ht="22.5" customHeight="1">
      <c r="A14" s="8">
        <v>11</v>
      </c>
      <c r="B14" s="9" t="s">
        <v>12</v>
      </c>
      <c r="C14" s="22" t="s">
        <v>25</v>
      </c>
      <c r="D14" s="15" t="s">
        <v>26</v>
      </c>
      <c r="E14" s="14" t="s">
        <v>30</v>
      </c>
      <c r="F14" s="18">
        <v>83.1</v>
      </c>
      <c r="G14" s="19">
        <v>93.38</v>
      </c>
      <c r="H14" s="19">
        <v>88.24</v>
      </c>
      <c r="I14" s="14">
        <v>1</v>
      </c>
      <c r="J14" s="14" t="s">
        <v>47</v>
      </c>
      <c r="K14" s="14"/>
    </row>
    <row r="15" spans="1:11" s="1" customFormat="1" ht="22.5" customHeight="1">
      <c r="A15" s="8">
        <v>12</v>
      </c>
      <c r="B15" s="12"/>
      <c r="C15" s="14"/>
      <c r="D15" s="15"/>
      <c r="E15" s="14" t="s">
        <v>27</v>
      </c>
      <c r="F15" s="18">
        <v>84.1</v>
      </c>
      <c r="G15" s="19">
        <v>79.16</v>
      </c>
      <c r="H15" s="19">
        <v>81.63</v>
      </c>
      <c r="I15" s="14">
        <v>2</v>
      </c>
      <c r="J15" s="14" t="s">
        <v>48</v>
      </c>
      <c r="K15" s="14"/>
    </row>
    <row r="16" spans="1:11" s="1" customFormat="1" ht="22.5" customHeight="1">
      <c r="A16" s="8">
        <v>13</v>
      </c>
      <c r="B16" s="12"/>
      <c r="C16" s="14"/>
      <c r="D16" s="15"/>
      <c r="E16" s="14" t="s">
        <v>29</v>
      </c>
      <c r="F16" s="18">
        <v>83.9</v>
      </c>
      <c r="G16" s="19">
        <v>70.36</v>
      </c>
      <c r="H16" s="19">
        <v>77.13</v>
      </c>
      <c r="I16" s="14">
        <v>3</v>
      </c>
      <c r="J16" s="14" t="s">
        <v>48</v>
      </c>
      <c r="K16" s="14"/>
    </row>
    <row r="17" spans="1:11" s="1" customFormat="1" ht="22.5" customHeight="1">
      <c r="A17" s="8">
        <v>14</v>
      </c>
      <c r="B17" s="12"/>
      <c r="C17" s="14"/>
      <c r="D17" s="15"/>
      <c r="E17" s="14" t="s">
        <v>28</v>
      </c>
      <c r="F17" s="18">
        <v>84</v>
      </c>
      <c r="G17" s="19">
        <v>0</v>
      </c>
      <c r="H17" s="19">
        <v>42</v>
      </c>
      <c r="I17" s="14">
        <v>4</v>
      </c>
      <c r="J17" s="14" t="s">
        <v>48</v>
      </c>
      <c r="K17" s="14" t="s">
        <v>49</v>
      </c>
    </row>
    <row r="18" spans="1:11" s="1" customFormat="1" ht="22.5" customHeight="1">
      <c r="A18" s="8">
        <v>15</v>
      </c>
      <c r="B18" s="13"/>
      <c r="C18" s="14"/>
      <c r="D18" s="15"/>
      <c r="E18" s="14" t="s">
        <v>31</v>
      </c>
      <c r="F18" s="18">
        <v>82.8</v>
      </c>
      <c r="G18" s="19">
        <v>0</v>
      </c>
      <c r="H18" s="19">
        <v>41.4</v>
      </c>
      <c r="I18" s="14">
        <v>5</v>
      </c>
      <c r="J18" s="14" t="s">
        <v>48</v>
      </c>
      <c r="K18" s="14" t="s">
        <v>49</v>
      </c>
    </row>
    <row r="19" spans="1:11" s="1" customFormat="1" ht="22.5" customHeight="1">
      <c r="A19" s="8">
        <v>16</v>
      </c>
      <c r="B19" s="9" t="s">
        <v>12</v>
      </c>
      <c r="C19" s="22" t="s">
        <v>32</v>
      </c>
      <c r="D19" s="15" t="s">
        <v>33</v>
      </c>
      <c r="E19" s="14" t="s">
        <v>37</v>
      </c>
      <c r="F19" s="18">
        <v>83.4</v>
      </c>
      <c r="G19" s="19">
        <v>93.73999999999998</v>
      </c>
      <c r="H19" s="19">
        <v>88.57</v>
      </c>
      <c r="I19" s="14">
        <v>1</v>
      </c>
      <c r="J19" s="14" t="s">
        <v>47</v>
      </c>
      <c r="K19" s="14"/>
    </row>
    <row r="20" spans="1:11" s="1" customFormat="1" ht="22.5" customHeight="1">
      <c r="A20" s="8">
        <v>17</v>
      </c>
      <c r="B20" s="12"/>
      <c r="C20" s="14"/>
      <c r="D20" s="15"/>
      <c r="E20" s="14" t="s">
        <v>34</v>
      </c>
      <c r="F20" s="18">
        <v>88.7</v>
      </c>
      <c r="G20" s="19">
        <v>79.19000000000001</v>
      </c>
      <c r="H20" s="19">
        <v>83.95</v>
      </c>
      <c r="I20" s="14">
        <v>2</v>
      </c>
      <c r="J20" s="14" t="s">
        <v>48</v>
      </c>
      <c r="K20" s="14"/>
    </row>
    <row r="21" spans="1:11" s="1" customFormat="1" ht="22.5" customHeight="1">
      <c r="A21" s="8">
        <v>18</v>
      </c>
      <c r="B21" s="12"/>
      <c r="C21" s="14"/>
      <c r="D21" s="15"/>
      <c r="E21" s="14" t="s">
        <v>38</v>
      </c>
      <c r="F21" s="18">
        <v>83</v>
      </c>
      <c r="G21" s="19">
        <v>80.78</v>
      </c>
      <c r="H21" s="19">
        <v>81.89</v>
      </c>
      <c r="I21" s="14">
        <v>3</v>
      </c>
      <c r="J21" s="14" t="s">
        <v>48</v>
      </c>
      <c r="K21" s="14"/>
    </row>
    <row r="22" spans="1:11" s="1" customFormat="1" ht="22.5" customHeight="1">
      <c r="A22" s="8">
        <v>19</v>
      </c>
      <c r="B22" s="12"/>
      <c r="C22" s="14"/>
      <c r="D22" s="15"/>
      <c r="E22" s="14" t="s">
        <v>35</v>
      </c>
      <c r="F22" s="18">
        <v>88.1</v>
      </c>
      <c r="G22" s="19">
        <v>0</v>
      </c>
      <c r="H22" s="19">
        <v>44.05</v>
      </c>
      <c r="I22" s="14">
        <v>4</v>
      </c>
      <c r="J22" s="14" t="s">
        <v>48</v>
      </c>
      <c r="K22" s="14" t="s">
        <v>49</v>
      </c>
    </row>
    <row r="23" spans="1:11" s="1" customFormat="1" ht="22.5" customHeight="1">
      <c r="A23" s="8">
        <v>20</v>
      </c>
      <c r="B23" s="13"/>
      <c r="C23" s="14"/>
      <c r="D23" s="15"/>
      <c r="E23" s="14" t="s">
        <v>36</v>
      </c>
      <c r="F23" s="18">
        <v>84.8</v>
      </c>
      <c r="G23" s="19">
        <v>0</v>
      </c>
      <c r="H23" s="19">
        <v>42.4</v>
      </c>
      <c r="I23" s="14">
        <v>5</v>
      </c>
      <c r="J23" s="14" t="s">
        <v>48</v>
      </c>
      <c r="K23" s="14" t="s">
        <v>49</v>
      </c>
    </row>
    <row r="24" spans="1:11" s="1" customFormat="1" ht="22.5" customHeight="1">
      <c r="A24" s="8">
        <v>21</v>
      </c>
      <c r="B24" s="9" t="s">
        <v>12</v>
      </c>
      <c r="C24" s="22" t="s">
        <v>39</v>
      </c>
      <c r="D24" s="15" t="s">
        <v>40</v>
      </c>
      <c r="E24" s="14" t="s">
        <v>41</v>
      </c>
      <c r="F24" s="18">
        <v>82.3</v>
      </c>
      <c r="G24" s="19">
        <v>92.13999999999999</v>
      </c>
      <c r="H24" s="19">
        <v>87.22</v>
      </c>
      <c r="I24" s="14">
        <v>1</v>
      </c>
      <c r="J24" s="14" t="s">
        <v>47</v>
      </c>
      <c r="K24" s="14"/>
    </row>
    <row r="25" spans="1:11" s="1" customFormat="1" ht="22.5" customHeight="1">
      <c r="A25" s="8">
        <v>22</v>
      </c>
      <c r="B25" s="12"/>
      <c r="C25" s="14"/>
      <c r="D25" s="15"/>
      <c r="E25" s="14" t="s">
        <v>42</v>
      </c>
      <c r="F25" s="18">
        <v>82</v>
      </c>
      <c r="G25" s="19">
        <v>82.57</v>
      </c>
      <c r="H25" s="19">
        <v>82.29</v>
      </c>
      <c r="I25" s="14">
        <v>2</v>
      </c>
      <c r="J25" s="14" t="s">
        <v>48</v>
      </c>
      <c r="K25" s="14"/>
    </row>
    <row r="26" spans="1:11" s="1" customFormat="1" ht="22.5" customHeight="1">
      <c r="A26" s="8">
        <v>23</v>
      </c>
      <c r="B26" s="12"/>
      <c r="C26" s="14"/>
      <c r="D26" s="15"/>
      <c r="E26" s="14" t="s">
        <v>43</v>
      </c>
      <c r="F26" s="18">
        <v>81.8</v>
      </c>
      <c r="G26" s="19">
        <v>80.56</v>
      </c>
      <c r="H26" s="19">
        <v>81.18</v>
      </c>
      <c r="I26" s="14">
        <v>3</v>
      </c>
      <c r="J26" s="14" t="s">
        <v>48</v>
      </c>
      <c r="K26" s="14"/>
    </row>
    <row r="27" spans="1:11" s="1" customFormat="1" ht="22.5" customHeight="1">
      <c r="A27" s="8">
        <v>24</v>
      </c>
      <c r="B27" s="12"/>
      <c r="C27" s="14"/>
      <c r="D27" s="15"/>
      <c r="E27" s="14" t="s">
        <v>44</v>
      </c>
      <c r="F27" s="18">
        <v>81.4</v>
      </c>
      <c r="G27" s="19">
        <v>80.84</v>
      </c>
      <c r="H27" s="19">
        <v>81.12</v>
      </c>
      <c r="I27" s="14">
        <v>4</v>
      </c>
      <c r="J27" s="14" t="s">
        <v>48</v>
      </c>
      <c r="K27" s="14"/>
    </row>
    <row r="28" spans="1:11" s="1" customFormat="1" ht="22.5" customHeight="1">
      <c r="A28" s="8">
        <v>25</v>
      </c>
      <c r="B28" s="13"/>
      <c r="C28" s="14"/>
      <c r="D28" s="15"/>
      <c r="E28" s="14" t="s">
        <v>45</v>
      </c>
      <c r="F28" s="18">
        <v>80.3</v>
      </c>
      <c r="G28" s="19">
        <v>75.99000000000001</v>
      </c>
      <c r="H28" s="19">
        <v>78.15</v>
      </c>
      <c r="I28" s="14">
        <v>5</v>
      </c>
      <c r="J28" s="14" t="s">
        <v>48</v>
      </c>
      <c r="K28" s="14"/>
    </row>
    <row r="29" ht="14.25">
      <c r="A29" t="s">
        <v>50</v>
      </c>
    </row>
    <row r="30" spans="1:4" ht="14.25">
      <c r="A30" s="16" t="s">
        <v>51</v>
      </c>
      <c r="B30" s="16"/>
      <c r="C30" s="16"/>
      <c r="D30" s="16"/>
    </row>
  </sheetData>
  <sheetProtection/>
  <mergeCells count="14">
    <mergeCell ref="A2:K2"/>
    <mergeCell ref="A30:D30"/>
    <mergeCell ref="B4:B13"/>
    <mergeCell ref="B14:B18"/>
    <mergeCell ref="B19:B23"/>
    <mergeCell ref="B24:B28"/>
    <mergeCell ref="C4:C13"/>
    <mergeCell ref="C14:C18"/>
    <mergeCell ref="C19:C23"/>
    <mergeCell ref="C24:C28"/>
    <mergeCell ref="D4:D13"/>
    <mergeCell ref="D14:D18"/>
    <mergeCell ref="D19:D23"/>
    <mergeCell ref="D24:D28"/>
  </mergeCell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省社会保险基金管理局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姚森鹏</dc:creator>
  <cp:keywords/>
  <dc:description/>
  <cp:lastModifiedBy>liuwei</cp:lastModifiedBy>
  <dcterms:created xsi:type="dcterms:W3CDTF">2021-11-04T03:20:00Z</dcterms:created>
  <dcterms:modified xsi:type="dcterms:W3CDTF">2022-12-24T13:46:29Z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F3232E6A2B4DA0EB0DD39B63C0FBC1F6</vt:lpwstr>
  </property>
  <property fmtid="{D5CDD505-2E9C-101B-9397-08002B2CF9AE}" pid="4" name="퀀_generated_2.-2147483648">
    <vt:i4>2052</vt:i4>
  </property>
</Properties>
</file>